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workbookProtection workbookPassword="841A" lockStructure="1"/>
  <bookViews>
    <workbookView windowWidth="28125" windowHeight="12540"/>
  </bookViews>
  <sheets>
    <sheet name="Sheet1" sheetId="1" r:id="rId1"/>
    <sheet name="干货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<sst xmlns="http://schemas.openxmlformats.org/spreadsheetml/2006/main" count="12" uniqueCount="12">
  <si>
    <r>
      <rPr>
        <sz val="18"/>
        <color theme="1"/>
        <rFont val="宋体"/>
        <charset val="134"/>
      </rPr>
      <t>ε</t>
    </r>
    <r>
      <rPr>
        <sz val="12"/>
        <color theme="1"/>
        <rFont val="宋体"/>
        <charset val="134"/>
        <scheme val="minor"/>
      </rPr>
      <t xml:space="preserve">r ：相对介电常数；
   k </t>
    </r>
    <r>
      <rPr>
        <sz val="12"/>
        <color theme="1"/>
        <rFont val="宋体"/>
        <charset val="134"/>
      </rPr>
      <t>：静电力常量；
   S ：极板相对面积；
   d : 极板距离</t>
    </r>
  </si>
  <si>
    <t>常见物体相对介电常数</t>
  </si>
  <si>
    <t>平板电容计算器</t>
  </si>
  <si>
    <r>
      <rPr>
        <sz val="12"/>
        <color theme="1"/>
        <rFont val="宋体"/>
        <charset val="134"/>
        <scheme val="minor"/>
      </rPr>
      <t>ε</t>
    </r>
    <r>
      <rPr>
        <sz val="11"/>
        <color theme="1"/>
        <rFont val="宋体"/>
        <charset val="134"/>
        <scheme val="minor"/>
      </rPr>
      <t>r</t>
    </r>
  </si>
  <si>
    <t>长/mm</t>
  </si>
  <si>
    <t>宽/mm</t>
  </si>
  <si>
    <t>d/mm</t>
  </si>
  <si>
    <t>S/mm^2</t>
  </si>
  <si>
    <t>k/N</t>
  </si>
  <si>
    <t>C/uF</t>
  </si>
  <si>
    <r>
      <rPr>
        <sz val="12"/>
        <color theme="1"/>
        <rFont val="宋体"/>
        <charset val="134"/>
        <scheme val="minor"/>
      </rPr>
      <t xml:space="preserve">  </t>
    </r>
    <r>
      <rPr>
        <sz val="14"/>
        <color theme="1"/>
        <rFont val="宋体"/>
        <charset val="134"/>
        <scheme val="minor"/>
      </rPr>
      <t xml:space="preserve"> 此文档由一π科技和凡亿教育鼎力打造，凡亿是国内领先的电子研发和技术培训提供商，是国家认定的高新技术企业。目前近110万电子会员，技术储备为社会持续输送7万余人高级工程师，服务了1万多中小型企业合作伙伴。
  凡亿教育课程开设了硬件、PCB、仿真、电源、EMC、FPGA、电机、嵌入式、单片机、物联网、人工智能、天线射频等多门主流学科。目前，凡亿教育毕业学员九成实现涨薪，八成涨薪超20%，最高涨幅达200%，就业企业不乏航天通信、同步电子、视源股份，华为等明星企业。</t>
    </r>
  </si>
  <si>
    <t>联系助教  领取干货课程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</si>
</sst>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5">
    <font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b/>
      <sz val="36"/>
      <color rgb="FFFF0000"/>
      <name val="宋体"/>
      <charset val="134"/>
      <scheme val="minor"/>
    </font>
    <font>
      <sz val="18"/>
      <color theme="1"/>
      <name val="宋体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4"/>
      <color theme="1"/>
      <name val="宋体"/>
      <charset val="134"/>
      <scheme val="minor"/>
    </font>
    <font>
      <sz val="12"/>
      <color theme="1"/>
      <name val="宋体"/>
      <charset val="134"/>
    </font>
  </fonts>
  <fills count="35">
    <fill>
      <patternFill patternType="none"/>
    </fill>
    <fill>
      <patternFill patternType="gray125"/>
    </fill>
    <fill>
      <patternFill patternType="solid">
        <fgColor theme="9" tint="0.8"/>
        <bgColor indexed="64"/>
      </patternFill>
    </fill>
    <fill>
      <patternFill patternType="solid">
        <fgColor theme="4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9" borderId="3" applyNumberFormat="0" applyFont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16" fillId="13" borderId="6" applyNumberFormat="0" applyAlignment="0" applyProtection="0">
      <alignment vertical="center"/>
    </xf>
    <xf numFmtId="0" fontId="17" fillId="13" borderId="2" applyNumberFormat="0" applyAlignment="0" applyProtection="0">
      <alignment vertical="center"/>
    </xf>
    <xf numFmtId="0" fontId="18" fillId="14" borderId="7" applyNumberFormat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4" fillId="27" borderId="0" applyNumberFormat="0" applyBorder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</cellStyleXfs>
  <cellXfs count="14">
    <xf numFmtId="0" fontId="0" fillId="0" borderId="0" xfId="0">
      <alignment vertical="center"/>
    </xf>
    <xf numFmtId="0" fontId="0" fillId="0" borderId="0" xfId="0" applyProtection="1">
      <alignment vertical="center"/>
      <protection hidden="1"/>
    </xf>
    <xf numFmtId="0" fontId="0" fillId="0" borderId="0" xfId="0" applyAlignment="1" applyProtection="1">
      <alignment horizontal="center" vertical="center"/>
      <protection hidden="1"/>
    </xf>
    <xf numFmtId="0" fontId="1" fillId="0" borderId="1" xfId="0" applyFont="1" applyBorder="1" applyAlignment="1" applyProtection="1">
      <alignment horizontal="left" vertical="top" wrapText="1"/>
      <protection hidden="1"/>
    </xf>
    <xf numFmtId="0" fontId="1" fillId="0" borderId="1" xfId="0" applyFont="1" applyBorder="1" applyAlignment="1" applyProtection="1">
      <alignment horizontal="left" vertical="top"/>
      <protection hidden="1"/>
    </xf>
    <xf numFmtId="0" fontId="2" fillId="0" borderId="1" xfId="0" applyFont="1" applyBorder="1" applyAlignment="1" applyProtection="1">
      <alignment horizontal="center" vertical="center" wrapText="1"/>
      <protection hidden="1"/>
    </xf>
    <xf numFmtId="0" fontId="0" fillId="0" borderId="1" xfId="0" applyBorder="1" applyAlignment="1" applyProtection="1">
      <alignment horizontal="center" vertical="center" wrapText="1"/>
      <protection hidden="1"/>
    </xf>
    <xf numFmtId="0" fontId="3" fillId="0" borderId="0" xfId="0" applyFont="1" applyAlignment="1" applyProtection="1">
      <alignment horizontal="left" vertical="top" wrapText="1"/>
      <protection hidden="1"/>
    </xf>
    <xf numFmtId="0" fontId="0" fillId="0" borderId="0" xfId="0" applyAlignment="1" applyProtection="1">
      <alignment horizontal="left" vertical="top"/>
      <protection hidden="1"/>
    </xf>
    <xf numFmtId="0" fontId="0" fillId="0" borderId="1" xfId="0" applyBorder="1" applyAlignment="1" applyProtection="1">
      <alignment horizontal="center" vertical="center"/>
      <protection hidden="1"/>
    </xf>
    <xf numFmtId="0" fontId="1" fillId="0" borderId="1" xfId="0" applyFont="1" applyBorder="1" applyAlignment="1" applyProtection="1">
      <alignment horizontal="center" vertical="center"/>
      <protection hidden="1"/>
    </xf>
    <xf numFmtId="0" fontId="0" fillId="2" borderId="1" xfId="0" applyFill="1" applyBorder="1" applyAlignment="1" applyProtection="1">
      <alignment horizontal="center" vertical="center"/>
      <protection hidden="1"/>
    </xf>
    <xf numFmtId="0" fontId="0" fillId="3" borderId="1" xfId="0" applyFill="1" applyBorder="1" applyAlignment="1" applyProtection="1">
      <alignment horizontal="center" vertical="center"/>
      <protection locked="0"/>
    </xf>
    <xf numFmtId="0" fontId="0" fillId="0" borderId="1" xfId="0" applyFill="1" applyBorder="1" applyAlignment="1" applyProtection="1">
      <alignment horizontal="center" vertical="center"/>
      <protection hidden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7620</xdr:colOff>
          <xdr:row>0</xdr:row>
          <xdr:rowOff>7620</xdr:rowOff>
        </xdr:from>
        <xdr:to>
          <xdr:col>4</xdr:col>
          <xdr:colOff>26670</xdr:colOff>
          <xdr:row>6</xdr:row>
          <xdr:rowOff>20320</xdr:rowOff>
        </xdr:to>
        <xdr:sp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7620" y="7620"/>
              <a:ext cx="2973705" cy="104140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9</xdr:col>
      <xdr:colOff>320040</xdr:colOff>
      <xdr:row>2</xdr:row>
      <xdr:rowOff>0</xdr:rowOff>
    </xdr:from>
    <xdr:to>
      <xdr:col>19</xdr:col>
      <xdr:colOff>236220</xdr:colOff>
      <xdr:row>36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08240" y="342900"/>
          <a:ext cx="6774180" cy="5869305"/>
        </a:xfrm>
        <a:prstGeom prst="rect">
          <a:avLst/>
        </a:prstGeom>
        <a:noFill/>
        <a:ln w="9525">
          <a:solidFill>
            <a:sysClr val="windowText" lastClr="000000"/>
          </a:solidFill>
        </a:ln>
      </xdr:spPr>
    </xdr:pic>
    <xdr:clientData/>
  </xdr:twoCellAnchor>
  <xdr:twoCellAnchor editAs="oneCell">
    <xdr:from>
      <xdr:col>2</xdr:col>
      <xdr:colOff>342900</xdr:colOff>
      <xdr:row>30</xdr:row>
      <xdr:rowOff>152400</xdr:rowOff>
    </xdr:from>
    <xdr:to>
      <xdr:col>5</xdr:col>
      <xdr:colOff>93345</xdr:colOff>
      <xdr:row>44</xdr:row>
      <xdr:rowOff>66675</xdr:rowOff>
    </xdr:to>
    <xdr:pic>
      <xdr:nvPicPr>
        <xdr:cNvPr id="3" name="图片 2" descr="干货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14500" y="5305425"/>
          <a:ext cx="2315845" cy="23145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650875</xdr:colOff>
      <xdr:row>0</xdr:row>
      <xdr:rowOff>635</xdr:rowOff>
    </xdr:from>
    <xdr:to>
      <xdr:col>27</xdr:col>
      <xdr:colOff>464820</xdr:colOff>
      <xdr:row>58</xdr:row>
      <xdr:rowOff>114935</xdr:rowOff>
    </xdr:to>
    <xdr:pic>
      <xdr:nvPicPr>
        <xdr:cNvPr id="2" name="图片 1" descr="072811463017_0十年老硬件工程师吐血整理PDF高清版(1)(3)_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937875" y="635"/>
          <a:ext cx="8043545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0</xdr:row>
      <xdr:rowOff>9525</xdr:rowOff>
    </xdr:from>
    <xdr:to>
      <xdr:col>17</xdr:col>
      <xdr:colOff>16510</xdr:colOff>
      <xdr:row>13</xdr:row>
      <xdr:rowOff>22225</xdr:rowOff>
    </xdr:to>
    <xdr:pic>
      <xdr:nvPicPr>
        <xdr:cNvPr id="3" name="图片 2" descr="未标题-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525" y="9525"/>
          <a:ext cx="11665585" cy="22415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image" Target="../media/image3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38"/>
  <sheetViews>
    <sheetView tabSelected="1" topLeftCell="A4" workbookViewId="0">
      <selection activeCell="D10" sqref="D10"/>
    </sheetView>
  </sheetViews>
  <sheetFormatPr defaultColWidth="9" defaultRowHeight="13.5"/>
  <cols>
    <col min="1" max="2" width="9" style="1"/>
    <col min="3" max="3" width="11.775" style="1"/>
    <col min="4" max="4" width="9" style="1"/>
    <col min="5" max="5" width="12.8916666666667" style="1"/>
    <col min="6" max="6" width="11.775" style="1"/>
    <col min="7" max="7" width="12.8916666666667" style="1"/>
    <col min="8" max="16384" width="9" style="1"/>
  </cols>
  <sheetData>
    <row r="1" spans="5:20">
      <c r="E1" s="7" t="s">
        <v>0</v>
      </c>
      <c r="F1" s="8"/>
      <c r="G1" s="8"/>
      <c r="H1" s="8"/>
      <c r="J1" s="9" t="s">
        <v>1</v>
      </c>
      <c r="K1" s="9"/>
      <c r="L1" s="9"/>
      <c r="M1" s="9"/>
      <c r="N1" s="9"/>
      <c r="O1" s="9"/>
      <c r="P1" s="9"/>
      <c r="Q1" s="9"/>
      <c r="R1" s="9"/>
      <c r="S1" s="9"/>
      <c r="T1" s="9"/>
    </row>
    <row r="2" spans="5:20">
      <c r="E2" s="8"/>
      <c r="F2" s="8"/>
      <c r="G2" s="8"/>
      <c r="H2" s="8"/>
      <c r="J2" s="9"/>
      <c r="K2" s="9"/>
      <c r="L2" s="9"/>
      <c r="M2" s="9"/>
      <c r="N2" s="9"/>
      <c r="O2" s="9"/>
      <c r="P2" s="9"/>
      <c r="Q2" s="9"/>
      <c r="R2" s="9"/>
      <c r="S2" s="9"/>
      <c r="T2" s="9"/>
    </row>
    <row r="3" spans="5:20">
      <c r="E3" s="8"/>
      <c r="F3" s="8"/>
      <c r="G3" s="8"/>
      <c r="H3" s="8"/>
      <c r="J3" s="9"/>
      <c r="K3" s="9"/>
      <c r="L3" s="9"/>
      <c r="M3" s="9"/>
      <c r="N3" s="9"/>
      <c r="O3" s="9"/>
      <c r="P3" s="9"/>
      <c r="Q3" s="9"/>
      <c r="R3" s="9"/>
      <c r="S3" s="9"/>
      <c r="T3" s="9"/>
    </row>
    <row r="4" spans="5:20">
      <c r="E4" s="8"/>
      <c r="F4" s="8"/>
      <c r="G4" s="8"/>
      <c r="H4" s="8"/>
      <c r="J4" s="9"/>
      <c r="K4" s="9"/>
      <c r="L4" s="9"/>
      <c r="M4" s="9"/>
      <c r="N4" s="9"/>
      <c r="O4" s="9"/>
      <c r="P4" s="9"/>
      <c r="Q4" s="9"/>
      <c r="R4" s="9"/>
      <c r="S4" s="9"/>
      <c r="T4" s="9"/>
    </row>
    <row r="5" spans="5:20">
      <c r="E5" s="8"/>
      <c r="F5" s="8"/>
      <c r="G5" s="8"/>
      <c r="H5" s="8"/>
      <c r="J5" s="9"/>
      <c r="K5" s="9"/>
      <c r="L5" s="9"/>
      <c r="M5" s="9"/>
      <c r="N5" s="9"/>
      <c r="O5" s="9"/>
      <c r="P5" s="9"/>
      <c r="Q5" s="9"/>
      <c r="R5" s="9"/>
      <c r="S5" s="9"/>
      <c r="T5" s="9"/>
    </row>
    <row r="6" spans="5:20">
      <c r="E6" s="8"/>
      <c r="F6" s="8"/>
      <c r="G6" s="8"/>
      <c r="H6" s="8"/>
      <c r="J6" s="9"/>
      <c r="K6" s="9"/>
      <c r="L6" s="9"/>
      <c r="M6" s="9"/>
      <c r="N6" s="9"/>
      <c r="O6" s="9"/>
      <c r="P6" s="9"/>
      <c r="Q6" s="9"/>
      <c r="R6" s="9"/>
      <c r="S6" s="9"/>
      <c r="T6" s="9"/>
    </row>
    <row r="7" spans="10:20">
      <c r="J7" s="9"/>
      <c r="K7" s="9"/>
      <c r="L7" s="9"/>
      <c r="M7" s="9"/>
      <c r="N7" s="9"/>
      <c r="O7" s="9"/>
      <c r="P7" s="9"/>
      <c r="Q7" s="9"/>
      <c r="R7" s="9"/>
      <c r="S7" s="9"/>
      <c r="T7" s="9"/>
    </row>
    <row r="8" spans="1:20">
      <c r="A8" s="9" t="s">
        <v>2</v>
      </c>
      <c r="B8" s="9"/>
      <c r="C8" s="9"/>
      <c r="D8" s="9"/>
      <c r="E8" s="9"/>
      <c r="F8" s="9"/>
      <c r="G8" s="9"/>
      <c r="J8" s="9"/>
      <c r="K8" s="9"/>
      <c r="L8" s="9"/>
      <c r="M8" s="9"/>
      <c r="N8" s="9"/>
      <c r="O8" s="9"/>
      <c r="P8" s="9"/>
      <c r="Q8" s="9"/>
      <c r="R8" s="9"/>
      <c r="S8" s="9"/>
      <c r="T8" s="9"/>
    </row>
    <row r="9" ht="14.25" spans="1:20">
      <c r="A9" s="10" t="s">
        <v>3</v>
      </c>
      <c r="B9" s="9" t="s">
        <v>4</v>
      </c>
      <c r="C9" s="9" t="s">
        <v>5</v>
      </c>
      <c r="D9" s="9" t="s">
        <v>6</v>
      </c>
      <c r="E9" s="9" t="s">
        <v>7</v>
      </c>
      <c r="F9" s="9" t="s">
        <v>8</v>
      </c>
      <c r="G9" s="11" t="s">
        <v>9</v>
      </c>
      <c r="J9" s="9"/>
      <c r="K9" s="9"/>
      <c r="L9" s="9"/>
      <c r="M9" s="9"/>
      <c r="N9" s="9"/>
      <c r="O9" s="9"/>
      <c r="P9" s="9"/>
      <c r="Q9" s="9"/>
      <c r="R9" s="9"/>
      <c r="S9" s="9"/>
      <c r="T9" s="9"/>
    </row>
    <row r="10" spans="1:20">
      <c r="A10" s="12">
        <v>2.5</v>
      </c>
      <c r="B10" s="12">
        <v>1000</v>
      </c>
      <c r="C10" s="12">
        <v>1000</v>
      </c>
      <c r="D10" s="12">
        <v>1</v>
      </c>
      <c r="E10" s="13">
        <f>B10*C10</f>
        <v>1000000</v>
      </c>
      <c r="F10" s="9">
        <f>8.987551*10^9</f>
        <v>8987551000</v>
      </c>
      <c r="G10" s="11">
        <f>A10*E10*1000/(4*PI()*F10*D10)</f>
        <v>0.0221354714832627</v>
      </c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</row>
    <row r="11" spans="10:20"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</row>
    <row r="12" spans="10:20"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</row>
    <row r="13" spans="10:20"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</row>
    <row r="14" spans="10:20"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</row>
    <row r="15" spans="10:20"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</row>
    <row r="16" spans="10:20"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</row>
    <row r="17" spans="10:20"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</row>
    <row r="18" spans="10:20"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</row>
    <row r="19" spans="10:20"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</row>
    <row r="20" spans="10:20"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</row>
    <row r="21" spans="10:20"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</row>
    <row r="22" spans="10:20"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</row>
    <row r="23" spans="10:20"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</row>
    <row r="24" spans="10:20"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</row>
    <row r="25" spans="10:20"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</row>
    <row r="26" spans="10:20"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</row>
    <row r="27" spans="10:20"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</row>
    <row r="28" spans="10:20"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</row>
    <row r="29" spans="10:20"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</row>
    <row r="30" spans="10:20"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</row>
    <row r="31" spans="10:20"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</row>
    <row r="32" spans="10:20"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</row>
    <row r="33" spans="10:20"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</row>
    <row r="34" spans="10:20"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</row>
    <row r="35" spans="10:20"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</row>
    <row r="36" spans="10:20"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</row>
    <row r="37" spans="10:20"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</row>
    <row r="38" spans="10:20"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</row>
  </sheetData>
  <sheetProtection password="841A" sheet="1" selectLockedCells="1" objects="1"/>
  <mergeCells count="4">
    <mergeCell ref="J1:T1"/>
    <mergeCell ref="A8:G8"/>
    <mergeCell ref="E1:H6"/>
    <mergeCell ref="J2:T38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026" progId="Visio.Drawing.15" r:id="rId3">
          <objectPr defaultSize="0" r:id="rId4">
            <anchor moveWithCells="1" sizeWithCells="1">
              <from>
                <xdr:col>0</xdr:col>
                <xdr:colOff>7620</xdr:colOff>
                <xdr:row>0</xdr:row>
                <xdr:rowOff>7620</xdr:rowOff>
              </from>
              <to>
                <xdr:col>4</xdr:col>
                <xdr:colOff>26670</xdr:colOff>
                <xdr:row>6</xdr:row>
                <xdr:rowOff>20320</xdr:rowOff>
              </to>
            </anchor>
          </objectPr>
        </oleObject>
      </mc:Choice>
      <mc:Fallback>
        <oleObject shapeId="1026" progId="Visio.Drawing.15" r:id="rId3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8"/>
  <sheetViews>
    <sheetView zoomScale="85" zoomScaleNormal="85" workbookViewId="0">
      <selection activeCell="G41" sqref="G41"/>
    </sheetView>
  </sheetViews>
  <sheetFormatPr defaultColWidth="9" defaultRowHeight="13.5"/>
  <cols>
    <col min="1" max="16384" width="9" style="1"/>
  </cols>
  <sheetData>
    <row r="1" spans="1:16">
      <c r="A1" s="2"/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</row>
    <row r="2" spans="1:16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</row>
    <row r="3" spans="1:16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</row>
    <row r="4" spans="1:16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</row>
    <row r="5" spans="1:16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</row>
    <row r="6" spans="1:16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</row>
    <row r="7" spans="1:16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</row>
    <row r="8" spans="1:16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</row>
    <row r="9" spans="1:16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</row>
    <row r="10" spans="1:16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</row>
    <row r="11" spans="1:16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</row>
    <row r="12" spans="1:16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</row>
    <row r="13" spans="1:16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</row>
    <row r="14" spans="1:16">
      <c r="A14" s="3" t="s">
        <v>10</v>
      </c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</row>
    <row r="15" spans="1:16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</row>
    <row r="16" spans="1:16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</row>
    <row r="17" spans="1:16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</row>
    <row r="19" spans="1:16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</row>
    <row r="20" spans="1:16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</row>
    <row r="21" spans="1:16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</row>
    <row r="22" spans="1:16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</row>
    <row r="23" spans="1:16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>
      <c r="A24" s="5" t="s">
        <v>11</v>
      </c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</row>
    <row r="25" spans="1:16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</row>
    <row r="26" spans="1:16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  <c r="O26" s="6"/>
      <c r="P26" s="6"/>
    </row>
    <row r="27" spans="1:16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</row>
    <row r="28" spans="1:16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</row>
  </sheetData>
  <sheetProtection password="841A" sheet="1" selectLockedCells="1" objects="1"/>
  <mergeCells count="3">
    <mergeCell ref="A14:P23"/>
    <mergeCell ref="A24:P28"/>
    <mergeCell ref="A1:P13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干货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2021-09-03T06:41:00Z</dcterms:created>
  <dcterms:modified xsi:type="dcterms:W3CDTF">2022-08-11T06:12:21Z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77A62683A7FB4CDBAAF04D25C2A9BE35</vt:lpwstr>
  </property>
  <property fmtid="{D5CDD505-2E9C-101B-9397-08002B2CF9AE}" pid="3" name="KSOProductBuildVer">
    <vt:lpwstr>2052-11.1.0.12302</vt:lpwstr>
  </property>
</Properties>
</file>